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名单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<sst xmlns="http://schemas.openxmlformats.org/spreadsheetml/2006/main" count="41" uniqueCount="32">
  <si>
    <t>博兴街道社区矫正协管员综合成绩及进入体检政审阶段人员的名单</t>
  </si>
  <si>
    <t>序号</t>
  </si>
  <si>
    <t>姓名</t>
  </si>
  <si>
    <t>性别</t>
  </si>
  <si>
    <t>身份证号码</t>
  </si>
  <si>
    <t>笔试成绩</t>
  </si>
  <si>
    <t>面试成绩</t>
  </si>
  <si>
    <t>综合成绩</t>
  </si>
  <si>
    <t>是否进入体检政审阶段</t>
  </si>
  <si>
    <t>李中怡</t>
  </si>
  <si>
    <t>女</t>
  </si>
  <si>
    <t>110224********0520</t>
  </si>
  <si>
    <t>是</t>
  </si>
  <si>
    <t>王盟</t>
  </si>
  <si>
    <t>男</t>
  </si>
  <si>
    <t>110224********1018</t>
  </si>
  <si>
    <t>蔡莹超</t>
  </si>
  <si>
    <t>372301********0318</t>
  </si>
  <si>
    <t>吕继超</t>
  </si>
  <si>
    <t>220102********1210</t>
  </si>
  <si>
    <t>解文玉</t>
  </si>
  <si>
    <t>110115********1243</t>
  </si>
  <si>
    <t>申潇楠</t>
  </si>
  <si>
    <t>130528********5425</t>
  </si>
  <si>
    <t>赵亚星</t>
  </si>
  <si>
    <t>110223********6704</t>
  </si>
  <si>
    <t>高伟</t>
  </si>
  <si>
    <t>371121********4826</t>
  </si>
  <si>
    <t>谭雪滢</t>
  </si>
  <si>
    <t>420881********8722</t>
  </si>
  <si>
    <t>李国梁</t>
  </si>
  <si>
    <t>371328********0012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</si>
</sst>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zoomScale="55" zoomScaleNormal="55" workbookViewId="0">
      <pane xSplit="3" ySplit="2" topLeftCell="D3" activePane="bottomRight" state="frozenSplit"/>
      <selection/>
      <selection pane="topRight"/>
      <selection pane="bottomLeft"/>
      <selection pane="bottomRight" activeCell="M6" sqref="M6"/>
    </sheetView>
  </sheetViews>
  <sheetFormatPr defaultColWidth="8.72727272727273" defaultRowHeight="14" outlineLevelCol="7"/>
  <cols>
    <col min="1" max="1" width="6.81818181818182" style="1" customWidth="1"/>
    <col min="2" max="2" width="9.36363636363636" style="2" customWidth="1"/>
    <col min="3" max="3" width="6.81818181818182" style="2" customWidth="1"/>
    <col min="4" max="4" width="26.5454545454545" style="2" customWidth="1"/>
    <col min="5" max="7" width="15.6363636363636" style="2" customWidth="1"/>
    <col min="8" max="8" width="29.3636363636364" style="2" customWidth="1"/>
    <col min="9" max="16372" width="8.72727272727273" style="1"/>
  </cols>
  <sheetData>
    <row r="1" ht="3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8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38" customHeight="1" spans="1:8">
      <c r="A3" s="4">
        <v>1</v>
      </c>
      <c r="B3" s="5" t="s">
        <v>9</v>
      </c>
      <c r="C3" s="5" t="s">
        <v>10</v>
      </c>
      <c r="D3" s="5" t="s">
        <v>11</v>
      </c>
      <c r="E3" s="5">
        <v>76.5</v>
      </c>
      <c r="F3" s="4">
        <v>87.4</v>
      </c>
      <c r="G3" s="6">
        <f t="shared" ref="G3:G12" si="0">(E3+F3)/2</f>
        <v>81.95</v>
      </c>
      <c r="H3" s="4" t="s">
        <v>12</v>
      </c>
    </row>
    <row r="4" s="1" customFormat="1" ht="38" customHeight="1" spans="1:8">
      <c r="A4" s="4">
        <v>2</v>
      </c>
      <c r="B4" s="5" t="s">
        <v>13</v>
      </c>
      <c r="C4" s="5" t="s">
        <v>14</v>
      </c>
      <c r="D4" s="5" t="s">
        <v>15</v>
      </c>
      <c r="E4" s="5">
        <v>75</v>
      </c>
      <c r="F4" s="4">
        <v>88.2</v>
      </c>
      <c r="G4" s="6">
        <f t="shared" si="0"/>
        <v>81.6</v>
      </c>
      <c r="H4" s="4" t="s">
        <v>12</v>
      </c>
    </row>
    <row r="5" s="1" customFormat="1" ht="38" customHeight="1" spans="1:8">
      <c r="A5" s="4">
        <v>3</v>
      </c>
      <c r="B5" s="5" t="s">
        <v>16</v>
      </c>
      <c r="C5" s="5" t="s">
        <v>14</v>
      </c>
      <c r="D5" s="5" t="s">
        <v>17</v>
      </c>
      <c r="E5" s="5">
        <v>78.5</v>
      </c>
      <c r="F5" s="4">
        <v>80.4</v>
      </c>
      <c r="G5" s="6">
        <f t="shared" si="0"/>
        <v>79.45</v>
      </c>
      <c r="H5" s="4"/>
    </row>
    <row r="6" s="1" customFormat="1" ht="38" customHeight="1" spans="1:8">
      <c r="A6" s="4">
        <v>4</v>
      </c>
      <c r="B6" s="5" t="s">
        <v>18</v>
      </c>
      <c r="C6" s="5" t="s">
        <v>14</v>
      </c>
      <c r="D6" s="5" t="s">
        <v>19</v>
      </c>
      <c r="E6" s="5">
        <v>79.5</v>
      </c>
      <c r="F6" s="4">
        <v>78.8</v>
      </c>
      <c r="G6" s="6">
        <f t="shared" si="0"/>
        <v>79.15</v>
      </c>
      <c r="H6" s="4"/>
    </row>
    <row r="7" s="1" customFormat="1" ht="38" customHeight="1" spans="1:8">
      <c r="A7" s="4">
        <v>5</v>
      </c>
      <c r="B7" s="5" t="s">
        <v>20</v>
      </c>
      <c r="C7" s="5" t="s">
        <v>10</v>
      </c>
      <c r="D7" s="5" t="s">
        <v>21</v>
      </c>
      <c r="E7" s="5">
        <v>76</v>
      </c>
      <c r="F7" s="4">
        <v>80.6</v>
      </c>
      <c r="G7" s="6">
        <f t="shared" si="0"/>
        <v>78.3</v>
      </c>
      <c r="H7" s="4"/>
    </row>
    <row r="8" s="1" customFormat="1" ht="38" customHeight="1" spans="1:8">
      <c r="A8" s="4">
        <v>6</v>
      </c>
      <c r="B8" s="5" t="s">
        <v>22</v>
      </c>
      <c r="C8" s="5" t="s">
        <v>10</v>
      </c>
      <c r="D8" s="5" t="s">
        <v>23</v>
      </c>
      <c r="E8" s="5">
        <v>80</v>
      </c>
      <c r="F8" s="4">
        <v>76.2</v>
      </c>
      <c r="G8" s="6">
        <f t="shared" si="0"/>
        <v>78.1</v>
      </c>
      <c r="H8" s="4"/>
    </row>
    <row r="9" s="1" customFormat="1" ht="38" customHeight="1" spans="1:8">
      <c r="A9" s="4">
        <v>7</v>
      </c>
      <c r="B9" s="5" t="s">
        <v>24</v>
      </c>
      <c r="C9" s="5" t="s">
        <v>10</v>
      </c>
      <c r="D9" s="5" t="s">
        <v>25</v>
      </c>
      <c r="E9" s="5">
        <v>74.5</v>
      </c>
      <c r="F9" s="4">
        <v>80.2</v>
      </c>
      <c r="G9" s="6">
        <f t="shared" si="0"/>
        <v>77.35</v>
      </c>
      <c r="H9" s="4"/>
    </row>
    <row r="10" s="1" customFormat="1" ht="38" customHeight="1" spans="1:8">
      <c r="A10" s="4">
        <v>8</v>
      </c>
      <c r="B10" s="5" t="s">
        <v>26</v>
      </c>
      <c r="C10" s="5" t="s">
        <v>10</v>
      </c>
      <c r="D10" s="5" t="s">
        <v>27</v>
      </c>
      <c r="E10" s="5">
        <v>77</v>
      </c>
      <c r="F10" s="4">
        <v>77.2</v>
      </c>
      <c r="G10" s="6">
        <f t="shared" si="0"/>
        <v>77.1</v>
      </c>
      <c r="H10" s="4"/>
    </row>
    <row r="11" s="1" customFormat="1" ht="38" customHeight="1" spans="1:8">
      <c r="A11" s="4">
        <v>9</v>
      </c>
      <c r="B11" s="5" t="s">
        <v>28</v>
      </c>
      <c r="C11" s="5" t="s">
        <v>10</v>
      </c>
      <c r="D11" s="5" t="s">
        <v>29</v>
      </c>
      <c r="E11" s="5">
        <v>74.5</v>
      </c>
      <c r="F11" s="4">
        <v>76.8</v>
      </c>
      <c r="G11" s="6">
        <f t="shared" si="0"/>
        <v>75.65</v>
      </c>
      <c r="H11" s="4"/>
    </row>
    <row r="12" s="1" customFormat="1" ht="38" customHeight="1" spans="1:8">
      <c r="A12" s="4">
        <v>10</v>
      </c>
      <c r="B12" s="5" t="s">
        <v>30</v>
      </c>
      <c r="C12" s="5" t="s">
        <v>14</v>
      </c>
      <c r="D12" s="5" t="s">
        <v>31</v>
      </c>
      <c r="E12" s="5">
        <v>75</v>
      </c>
      <c r="F12" s="4">
        <v>70.2</v>
      </c>
      <c r="G12" s="6">
        <f t="shared" si="0"/>
        <v>72.6</v>
      </c>
      <c r="H12" s="4"/>
    </row>
  </sheetData>
  <sortState ref="A3:I12">
    <sortCondition ref="G3" descending="1"/>
  </sortState>
  <mergeCells count="1">
    <mergeCell ref="A1:H1"/>
  </mergeCells>
  <pageMargins left="0.75" right="0.393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Zhenyu Fu(付震宇)</dc:creator>
  <cp:lastModifiedBy>宇</cp:lastModifiedBy>
  <dcterms:created xsi:type="dcterms:W3CDTF">2021-09-23T03:10:00Z</dcterms:created>
  <dcterms:modified xsi:type="dcterms:W3CDTF">2025-06-20T06:54:25Z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7E742FD58AB5423F91E1A71F8A34774A_13</vt:lpwstr>
  </property>
  <property fmtid="{D5CDD505-2E9C-101B-9397-08002B2CF9AE}" pid="3" name="KSOProductBuildVer">
    <vt:lpwstr>2052-12.1.0.19770</vt:lpwstr>
  </property>
</Properties>
</file>